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Idisslare" sheetId="1" r:id="rId1"/>
    <sheet name="Häst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<sst xmlns="http://schemas.openxmlformats.org/spreadsheetml/2006/main" count="94" uniqueCount="45">
  <si>
    <t>FODRETS IDENTITET</t>
  </si>
  <si>
    <t>Provnummer</t>
  </si>
  <si>
    <t>Skörd</t>
  </si>
  <si>
    <t>Fodertyp</t>
  </si>
  <si>
    <t>DATUM</t>
  </si>
  <si>
    <t>Skörddatum</t>
  </si>
  <si>
    <t>Till FMAB</t>
  </si>
  <si>
    <t>Från FMAB</t>
  </si>
  <si>
    <t>Provets märkning</t>
  </si>
  <si>
    <t>ANALYSRESULTAT</t>
  </si>
  <si>
    <t>Fodermedlets sammansättning</t>
  </si>
  <si>
    <t>Per kg</t>
  </si>
  <si>
    <t>och näringsvärde för idisslare</t>
  </si>
  <si>
    <t>foder</t>
  </si>
  <si>
    <t>Torrsubstans (TS)</t>
  </si>
  <si>
    <t>%</t>
  </si>
  <si>
    <t>Omsättningsbar energi NIR för idisslare</t>
  </si>
  <si>
    <t>MJ</t>
  </si>
  <si>
    <t>Råprotein</t>
  </si>
  <si>
    <t>Smältbart råprotein för idisslare</t>
  </si>
  <si>
    <t>gram</t>
  </si>
  <si>
    <t>Aminosyror absorbera i tarmen (AAT)</t>
  </si>
  <si>
    <t>Proteinbalans i vommen (PBV)</t>
  </si>
  <si>
    <t>NDF</t>
  </si>
  <si>
    <t>Aska</t>
  </si>
  <si>
    <t>Kalcium</t>
  </si>
  <si>
    <t>Fosfor</t>
  </si>
  <si>
    <t>Magnesium</t>
  </si>
  <si>
    <t>Kalium</t>
  </si>
  <si>
    <t>Natrium</t>
  </si>
  <si>
    <t>ts</t>
  </si>
  <si>
    <t>och näringsvärde för häst</t>
  </si>
  <si>
    <t>Omsättningsbar energi NIR för häst</t>
  </si>
  <si>
    <t>Smältbart råprotein för häst</t>
  </si>
  <si>
    <t>Örebro</t>
  </si>
  <si>
    <t>019-603 27 31</t>
  </si>
  <si>
    <t>Kalcium/Fosfor</t>
  </si>
  <si>
    <t>kvot</t>
  </si>
  <si>
    <t>Hösilage</t>
  </si>
  <si>
    <t>Jesper Danielsson</t>
  </si>
  <si>
    <t>Holmbo Hästgård</t>
  </si>
  <si>
    <t>Kumla Holmbo 106</t>
  </si>
  <si>
    <t>733 98</t>
  </si>
  <si>
    <t>RANSTA</t>
  </si>
  <si>
    <t>Haga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</si>
</sst>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.000"/>
    <numFmt numFmtId="166" formatCode="0.0"/>
  </numFmts>
  <fonts count="39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2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14" fontId="1" fillId="0" borderId="25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6">
      <selection activeCell="E19" sqref="E19:F32"/>
    </sheetView>
  </sheetViews>
  <sheetFormatPr defaultColWidth="9.140625" defaultRowHeight="12.75"/>
  <cols>
    <col min="1" max="1" width="20.00390625" style="1" customWidth="1"/>
    <col min="2" max="2" width="13.57421875" style="1" customWidth="1"/>
    <col min="3" max="3" width="12.140625" style="1" bestFit="1" customWidth="1"/>
    <col min="4" max="16384" width="9.140625" style="1" customWidth="1"/>
  </cols>
  <sheetData>
    <row r="3" ht="13.5" thickBot="1">
      <c r="A3" s="2" t="s">
        <v>0</v>
      </c>
    </row>
    <row r="4" spans="1:5" ht="12.75">
      <c r="A4" s="3" t="s">
        <v>1</v>
      </c>
      <c r="B4" s="30"/>
      <c r="E4" s="2"/>
    </row>
    <row r="5" spans="1:5" ht="12.75">
      <c r="A5" s="4" t="s">
        <v>8</v>
      </c>
      <c r="B5" s="31"/>
      <c r="E5" s="2"/>
    </row>
    <row r="6" spans="1:6" ht="12.75">
      <c r="A6" s="4" t="s">
        <v>2</v>
      </c>
      <c r="B6" s="31"/>
      <c r="E6" s="2"/>
      <c r="F6" s="2"/>
    </row>
    <row r="7" spans="1:2" ht="13.5" thickBot="1">
      <c r="A7" s="5" t="s">
        <v>3</v>
      </c>
      <c r="B7" s="32"/>
    </row>
    <row r="8" spans="1:2" ht="12.75">
      <c r="A8" s="2"/>
      <c r="B8" s="33"/>
    </row>
    <row r="9" spans="1:2" ht="13.5" thickBot="1">
      <c r="A9" s="2" t="s">
        <v>4</v>
      </c>
      <c r="B9" s="33"/>
    </row>
    <row r="10" spans="1:2" ht="12.75">
      <c r="A10" s="3" t="s">
        <v>5</v>
      </c>
      <c r="B10" s="45"/>
    </row>
    <row r="11" spans="1:2" ht="12.75">
      <c r="A11" s="4" t="s">
        <v>6</v>
      </c>
      <c r="B11" s="42"/>
    </row>
    <row r="12" spans="1:2" ht="13.5" thickBot="1">
      <c r="A12" s="6" t="s">
        <v>7</v>
      </c>
      <c r="B12" s="34"/>
    </row>
    <row r="15" ht="23.25" thickBot="1">
      <c r="A15" s="8" t="s">
        <v>9</v>
      </c>
    </row>
    <row r="16" spans="1:6" ht="12.75">
      <c r="A16" s="9" t="s">
        <v>10</v>
      </c>
      <c r="B16" s="10"/>
      <c r="C16" s="10"/>
      <c r="D16" s="11"/>
      <c r="E16" s="28" t="s">
        <v>11</v>
      </c>
      <c r="F16" s="28" t="s">
        <v>11</v>
      </c>
    </row>
    <row r="17" spans="1:6" ht="13.5" thickBot="1">
      <c r="A17" s="6" t="s">
        <v>12</v>
      </c>
      <c r="B17" s="19"/>
      <c r="C17" s="19"/>
      <c r="D17" s="20"/>
      <c r="E17" s="29" t="s">
        <v>13</v>
      </c>
      <c r="F17" s="29" t="s">
        <v>30</v>
      </c>
    </row>
    <row r="18" spans="1:6" ht="12.75">
      <c r="A18" s="22"/>
      <c r="B18" s="10"/>
      <c r="C18" s="10"/>
      <c r="D18" s="21"/>
      <c r="E18" s="23"/>
      <c r="F18" s="26"/>
    </row>
    <row r="19" spans="1:6" ht="12.75">
      <c r="A19" s="12" t="s">
        <v>14</v>
      </c>
      <c r="B19" s="14"/>
      <c r="C19" s="14"/>
      <c r="D19" s="15" t="s">
        <v>15</v>
      </c>
      <c r="E19" s="24"/>
      <c r="F19" s="26"/>
    </row>
    <row r="20" spans="1:6" ht="12.75">
      <c r="A20" s="12" t="s">
        <v>16</v>
      </c>
      <c r="B20" s="14"/>
      <c r="C20" s="14"/>
      <c r="D20" s="15" t="s">
        <v>17</v>
      </c>
      <c r="E20" s="43"/>
      <c r="F20" s="26"/>
    </row>
    <row r="21" spans="1:6" ht="12.75">
      <c r="A21" s="12" t="s">
        <v>18</v>
      </c>
      <c r="B21" s="14"/>
      <c r="C21" s="14"/>
      <c r="D21" s="15" t="s">
        <v>20</v>
      </c>
      <c r="E21" s="43"/>
      <c r="F21" s="26"/>
    </row>
    <row r="22" spans="1:6" ht="12.75">
      <c r="A22" s="12" t="s">
        <v>19</v>
      </c>
      <c r="B22" s="14"/>
      <c r="C22" s="14"/>
      <c r="D22" s="15" t="s">
        <v>20</v>
      </c>
      <c r="E22" s="43"/>
      <c r="F22" s="26"/>
    </row>
    <row r="23" spans="1:6" ht="12.75">
      <c r="A23" s="12" t="s">
        <v>21</v>
      </c>
      <c r="B23" s="14"/>
      <c r="C23" s="14"/>
      <c r="D23" s="15" t="s">
        <v>20</v>
      </c>
      <c r="E23" s="43"/>
      <c r="F23" s="26"/>
    </row>
    <row r="24" spans="1:6" ht="12.75">
      <c r="A24" s="12" t="s">
        <v>22</v>
      </c>
      <c r="B24" s="14"/>
      <c r="C24" s="14"/>
      <c r="D24" s="15" t="s">
        <v>20</v>
      </c>
      <c r="E24" s="43"/>
      <c r="F24" s="26"/>
    </row>
    <row r="25" spans="1:6" ht="12.75">
      <c r="A25" s="12" t="s">
        <v>23</v>
      </c>
      <c r="B25" s="14"/>
      <c r="C25" s="14"/>
      <c r="D25" s="15" t="s">
        <v>20</v>
      </c>
      <c r="E25" s="43"/>
      <c r="F25" s="26"/>
    </row>
    <row r="26" spans="1:6" ht="12.75">
      <c r="A26" s="12" t="s">
        <v>24</v>
      </c>
      <c r="B26" s="14"/>
      <c r="C26" s="14"/>
      <c r="D26" s="15" t="s">
        <v>20</v>
      </c>
      <c r="E26" s="43"/>
      <c r="F26" s="26"/>
    </row>
    <row r="27" spans="1:6" ht="12.75">
      <c r="A27" s="12"/>
      <c r="B27" s="14"/>
      <c r="C27" s="14"/>
      <c r="D27" s="15"/>
      <c r="E27" s="43"/>
      <c r="F27" s="26"/>
    </row>
    <row r="28" spans="1:6" ht="12.75">
      <c r="A28" s="12" t="s">
        <v>25</v>
      </c>
      <c r="B28" s="14"/>
      <c r="C28" s="14"/>
      <c r="D28" s="15" t="s">
        <v>20</v>
      </c>
      <c r="E28" s="43"/>
      <c r="F28" s="26"/>
    </row>
    <row r="29" spans="1:6" ht="12.75">
      <c r="A29" s="12" t="s">
        <v>26</v>
      </c>
      <c r="B29" s="14"/>
      <c r="C29" s="14"/>
      <c r="D29" s="15" t="s">
        <v>20</v>
      </c>
      <c r="E29" s="43"/>
      <c r="F29" s="26"/>
    </row>
    <row r="30" spans="1:6" ht="12.75">
      <c r="A30" s="12" t="s">
        <v>27</v>
      </c>
      <c r="B30" s="14"/>
      <c r="C30" s="14"/>
      <c r="D30" s="15" t="s">
        <v>20</v>
      </c>
      <c r="E30" s="43"/>
      <c r="F30" s="26"/>
    </row>
    <row r="31" spans="1:6" ht="12.75">
      <c r="A31" s="12" t="s">
        <v>28</v>
      </c>
      <c r="B31" s="14"/>
      <c r="C31" s="14"/>
      <c r="D31" s="15" t="s">
        <v>20</v>
      </c>
      <c r="E31" s="43"/>
      <c r="F31" s="26"/>
    </row>
    <row r="32" spans="1:6" ht="12.75">
      <c r="A32" s="12" t="s">
        <v>29</v>
      </c>
      <c r="B32" s="14"/>
      <c r="C32" s="14"/>
      <c r="D32" s="15" t="s">
        <v>20</v>
      </c>
      <c r="E32" s="24"/>
      <c r="F32" s="26"/>
    </row>
    <row r="33" spans="1:6" ht="12.75">
      <c r="A33" s="12"/>
      <c r="B33" s="14"/>
      <c r="C33" s="14"/>
      <c r="D33" s="15"/>
      <c r="E33" s="24"/>
      <c r="F33" s="26"/>
    </row>
    <row r="34" spans="1:6" ht="12.75">
      <c r="A34" s="12"/>
      <c r="B34" s="14"/>
      <c r="C34" s="14"/>
      <c r="D34" s="15"/>
      <c r="E34" s="24"/>
      <c r="F34" s="26"/>
    </row>
    <row r="35" spans="1:6" ht="12.75">
      <c r="A35" s="12"/>
      <c r="B35" s="14"/>
      <c r="C35" s="14"/>
      <c r="D35" s="15"/>
      <c r="E35" s="24"/>
      <c r="F35" s="26"/>
    </row>
    <row r="36" spans="1:6" ht="12.75">
      <c r="A36" s="16"/>
      <c r="B36" s="13"/>
      <c r="C36" s="13"/>
      <c r="D36" s="17"/>
      <c r="E36" s="24"/>
      <c r="F36" s="26"/>
    </row>
    <row r="37" spans="1:6" ht="12.75">
      <c r="A37" s="16"/>
      <c r="B37" s="13"/>
      <c r="C37" s="13"/>
      <c r="D37" s="17"/>
      <c r="E37" s="24"/>
      <c r="F37" s="26"/>
    </row>
    <row r="38" spans="1:6" ht="13.5" thickBot="1">
      <c r="A38" s="18"/>
      <c r="B38" s="19"/>
      <c r="C38" s="19"/>
      <c r="D38" s="7"/>
      <c r="E38" s="25"/>
      <c r="F38" s="27"/>
    </row>
    <row r="47" spans="1:3" ht="12.75">
      <c r="A47" s="39"/>
      <c r="B47" s="1" t="s">
        <v>34</v>
      </c>
      <c r="C47" s="40">
        <f ca="1">NOW()</f>
        <v>40372.943296875</v>
      </c>
    </row>
    <row r="50" ht="12.75">
      <c r="B50" s="1" t="s">
        <v>39</v>
      </c>
    </row>
    <row r="51" ht="12.75">
      <c r="B51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1.7109375" style="0" customWidth="1"/>
    <col min="2" max="2" width="12.7109375" style="0" customWidth="1"/>
    <col min="3" max="3" width="12.1406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3.5" thickBot="1">
      <c r="A3" s="2" t="s">
        <v>0</v>
      </c>
      <c r="B3" s="1"/>
      <c r="C3" s="1"/>
      <c r="D3" s="1"/>
      <c r="E3" s="1"/>
      <c r="F3" s="1"/>
      <c r="G3" s="1"/>
    </row>
    <row r="4" spans="1:7" ht="12.75">
      <c r="A4" s="3" t="s">
        <v>1</v>
      </c>
      <c r="B4" s="30">
        <v>8225</v>
      </c>
      <c r="C4" s="1"/>
      <c r="D4" s="1"/>
      <c r="E4" s="2" t="s">
        <v>40</v>
      </c>
      <c r="F4" s="1"/>
      <c r="G4" s="1"/>
    </row>
    <row r="5" spans="1:7" ht="12.75">
      <c r="A5" s="4" t="s">
        <v>8</v>
      </c>
      <c r="B5" s="31" t="s">
        <v>44</v>
      </c>
      <c r="C5" s="1"/>
      <c r="D5" s="1"/>
      <c r="E5" s="2" t="s">
        <v>41</v>
      </c>
      <c r="F5" s="1"/>
      <c r="G5" s="1"/>
    </row>
    <row r="6" spans="1:7" ht="12.75">
      <c r="A6" s="4" t="s">
        <v>2</v>
      </c>
      <c r="B6" s="31">
        <v>1</v>
      </c>
      <c r="C6" s="1"/>
      <c r="D6" s="1"/>
      <c r="E6" s="2" t="s">
        <v>42</v>
      </c>
      <c r="F6" s="2" t="s">
        <v>43</v>
      </c>
      <c r="G6" s="1"/>
    </row>
    <row r="7" spans="1:7" ht="13.5" thickBot="1">
      <c r="A7" s="5" t="s">
        <v>3</v>
      </c>
      <c r="B7" s="32" t="s">
        <v>38</v>
      </c>
      <c r="C7" s="1"/>
      <c r="D7" s="1"/>
      <c r="E7" s="1"/>
      <c r="F7" s="1"/>
      <c r="G7" s="1"/>
    </row>
    <row r="8" spans="1:7" ht="12.75">
      <c r="A8" s="2"/>
      <c r="B8" s="33"/>
      <c r="C8" s="1"/>
      <c r="D8" s="1"/>
      <c r="E8" s="1"/>
      <c r="F8" s="1"/>
      <c r="G8" s="1"/>
    </row>
    <row r="9" spans="1:7" ht="13.5" thickBot="1">
      <c r="A9" s="2" t="s">
        <v>4</v>
      </c>
      <c r="B9" s="33"/>
      <c r="C9" s="1"/>
      <c r="D9" s="1"/>
      <c r="E9" s="1"/>
      <c r="F9" s="1"/>
      <c r="G9" s="1"/>
    </row>
    <row r="10" spans="1:7" ht="12.75">
      <c r="A10" s="3" t="s">
        <v>5</v>
      </c>
      <c r="B10" s="45">
        <v>40350</v>
      </c>
      <c r="C10" s="1"/>
      <c r="D10" s="1"/>
      <c r="E10" s="1"/>
      <c r="F10" s="1"/>
      <c r="G10" s="1"/>
    </row>
    <row r="11" spans="1:7" ht="12.75">
      <c r="A11" s="4" t="s">
        <v>6</v>
      </c>
      <c r="B11" s="42">
        <v>40359</v>
      </c>
      <c r="C11" s="1"/>
      <c r="D11" s="1"/>
      <c r="E11" s="1"/>
      <c r="F11" s="1"/>
      <c r="G11" s="1"/>
    </row>
    <row r="12" spans="1:7" ht="13.5" thickBot="1">
      <c r="A12" s="6" t="s">
        <v>7</v>
      </c>
      <c r="B12" s="34">
        <f ca="1">NOW()</f>
        <v>40372.943296875</v>
      </c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23.25" thickBot="1">
      <c r="A15" s="8" t="s">
        <v>9</v>
      </c>
      <c r="B15" s="1"/>
      <c r="C15" s="1"/>
      <c r="D15" s="1"/>
      <c r="E15" s="1"/>
      <c r="F15" s="1"/>
      <c r="G15" s="1"/>
    </row>
    <row r="16" spans="1:7" ht="12.75">
      <c r="A16" s="9" t="s">
        <v>10</v>
      </c>
      <c r="B16" s="10"/>
      <c r="C16" s="10"/>
      <c r="D16" s="11"/>
      <c r="E16" s="28" t="s">
        <v>11</v>
      </c>
      <c r="F16" s="28" t="s">
        <v>11</v>
      </c>
      <c r="G16" s="1"/>
    </row>
    <row r="17" spans="1:7" ht="13.5" thickBot="1">
      <c r="A17" s="6" t="s">
        <v>31</v>
      </c>
      <c r="B17" s="19"/>
      <c r="C17" s="19"/>
      <c r="D17" s="20"/>
      <c r="E17" s="29" t="s">
        <v>13</v>
      </c>
      <c r="F17" s="29" t="s">
        <v>30</v>
      </c>
      <c r="G17" s="1"/>
    </row>
    <row r="18" spans="1:7" ht="12.75">
      <c r="A18" s="22"/>
      <c r="B18" s="10"/>
      <c r="C18" s="10"/>
      <c r="D18" s="21"/>
      <c r="E18" s="23"/>
      <c r="F18" s="26"/>
      <c r="G18" s="1"/>
    </row>
    <row r="19" spans="1:7" ht="12.75">
      <c r="A19" s="12" t="s">
        <v>14</v>
      </c>
      <c r="B19" s="14"/>
      <c r="C19" s="14"/>
      <c r="D19" s="15" t="s">
        <v>15</v>
      </c>
      <c r="E19" s="24">
        <v>60</v>
      </c>
      <c r="F19" s="26"/>
      <c r="G19" s="1"/>
    </row>
    <row r="20" spans="1:7" ht="12.75">
      <c r="A20" s="12" t="s">
        <v>32</v>
      </c>
      <c r="B20" s="14"/>
      <c r="C20" s="14"/>
      <c r="D20" s="15" t="s">
        <v>17</v>
      </c>
      <c r="E20" s="43">
        <f>E19*F20/100</f>
        <v>6</v>
      </c>
      <c r="F20" s="44">
        <v>10</v>
      </c>
      <c r="G20" s="1"/>
    </row>
    <row r="21" spans="1:7" ht="12.75">
      <c r="A21" s="12" t="s">
        <v>18</v>
      </c>
      <c r="B21" s="14"/>
      <c r="C21" s="14"/>
      <c r="D21" s="15" t="s">
        <v>20</v>
      </c>
      <c r="E21" s="43">
        <f>E19*F21/100</f>
        <v>47.4</v>
      </c>
      <c r="F21" s="44">
        <v>79</v>
      </c>
      <c r="G21" s="1"/>
    </row>
    <row r="22" spans="1:7" ht="12.75">
      <c r="A22" s="12" t="s">
        <v>33</v>
      </c>
      <c r="B22" s="14"/>
      <c r="C22" s="14"/>
      <c r="D22" s="15" t="s">
        <v>20</v>
      </c>
      <c r="E22" s="43">
        <f>E19*F22/100</f>
        <v>25.8</v>
      </c>
      <c r="F22" s="44">
        <v>43</v>
      </c>
      <c r="G22" s="1"/>
    </row>
    <row r="23" spans="1:7" ht="12.75">
      <c r="A23" s="12" t="s">
        <v>23</v>
      </c>
      <c r="B23" s="14"/>
      <c r="C23" s="14"/>
      <c r="D23" s="15" t="s">
        <v>20</v>
      </c>
      <c r="E23" s="43">
        <f>E19*F23/100</f>
        <v>385.2</v>
      </c>
      <c r="F23" s="44">
        <v>642</v>
      </c>
      <c r="G23" s="1"/>
    </row>
    <row r="24" spans="1:7" ht="12.75">
      <c r="A24" s="12" t="s">
        <v>24</v>
      </c>
      <c r="B24" s="14"/>
      <c r="C24" s="14"/>
      <c r="D24" s="15" t="s">
        <v>20</v>
      </c>
      <c r="E24" s="43">
        <f>E19*F24/100</f>
        <v>40.2</v>
      </c>
      <c r="F24" s="44">
        <v>67</v>
      </c>
      <c r="G24" s="1"/>
    </row>
    <row r="25" spans="1:7" ht="12.75">
      <c r="A25" s="12"/>
      <c r="B25" s="14"/>
      <c r="C25" s="14"/>
      <c r="D25" s="15"/>
      <c r="E25" s="43"/>
      <c r="F25" s="26"/>
      <c r="G25" s="1"/>
    </row>
    <row r="26" spans="1:7" ht="12.75">
      <c r="A26" s="12" t="s">
        <v>25</v>
      </c>
      <c r="B26" s="14"/>
      <c r="C26" s="14"/>
      <c r="D26" s="15" t="s">
        <v>20</v>
      </c>
      <c r="E26" s="43">
        <f>E19*F26/100</f>
        <v>1.92</v>
      </c>
      <c r="F26" s="26">
        <v>3.2</v>
      </c>
      <c r="G26" s="1"/>
    </row>
    <row r="27" spans="1:7" ht="12.75">
      <c r="A27" s="12" t="s">
        <v>26</v>
      </c>
      <c r="B27" s="14"/>
      <c r="C27" s="14"/>
      <c r="D27" s="15" t="s">
        <v>20</v>
      </c>
      <c r="E27" s="43">
        <f>E19*F27/100</f>
        <v>1.32</v>
      </c>
      <c r="F27" s="26">
        <v>2.2</v>
      </c>
      <c r="G27" s="1"/>
    </row>
    <row r="28" spans="1:7" ht="12.75">
      <c r="A28" s="12" t="s">
        <v>27</v>
      </c>
      <c r="B28" s="14"/>
      <c r="C28" s="14"/>
      <c r="D28" s="15" t="s">
        <v>20</v>
      </c>
      <c r="E28" s="43">
        <f>E19*F28/100</f>
        <v>0.6</v>
      </c>
      <c r="F28" s="44">
        <v>1</v>
      </c>
      <c r="G28" s="1"/>
    </row>
    <row r="29" spans="1:7" ht="12.75">
      <c r="A29" s="12" t="s">
        <v>28</v>
      </c>
      <c r="B29" s="14"/>
      <c r="C29" s="14"/>
      <c r="D29" s="15" t="s">
        <v>20</v>
      </c>
      <c r="E29" s="43">
        <f>E19*F29/100</f>
        <v>13.44</v>
      </c>
      <c r="F29" s="26">
        <v>22.4</v>
      </c>
      <c r="G29" s="1"/>
    </row>
    <row r="30" spans="1:7" ht="12.75">
      <c r="A30" s="12" t="s">
        <v>29</v>
      </c>
      <c r="B30" s="14"/>
      <c r="C30" s="14"/>
      <c r="D30" s="15" t="s">
        <v>20</v>
      </c>
      <c r="E30" s="43"/>
      <c r="F30" s="26"/>
      <c r="G30" s="1"/>
    </row>
    <row r="31" spans="1:7" ht="12.75">
      <c r="A31" s="12" t="s">
        <v>36</v>
      </c>
      <c r="B31" s="14"/>
      <c r="C31" s="14"/>
      <c r="D31" s="15" t="s">
        <v>37</v>
      </c>
      <c r="E31" s="41"/>
      <c r="F31" s="44">
        <f>IF($F26=0,"",IF($F26&gt;0,F26/F27,))</f>
        <v>1.4545454545454546</v>
      </c>
      <c r="G31" s="1"/>
    </row>
    <row r="32" spans="1:7" ht="12.75">
      <c r="A32" s="35"/>
      <c r="B32" s="36"/>
      <c r="C32" s="36"/>
      <c r="D32" s="37"/>
      <c r="E32" s="38"/>
      <c r="F32" s="26"/>
      <c r="G32" s="1"/>
    </row>
    <row r="33" spans="1:7" ht="12.75">
      <c r="A33" s="12"/>
      <c r="B33" s="14"/>
      <c r="C33" s="14"/>
      <c r="D33" s="15"/>
      <c r="E33" s="24"/>
      <c r="F33" s="26"/>
      <c r="G33" s="1"/>
    </row>
    <row r="34" spans="1:7" ht="12.75">
      <c r="A34" s="12"/>
      <c r="B34" s="14"/>
      <c r="C34" s="14"/>
      <c r="D34" s="15"/>
      <c r="E34" s="24"/>
      <c r="F34" s="26"/>
      <c r="G34" s="1"/>
    </row>
    <row r="35" spans="1:7" ht="12.75">
      <c r="A35" s="12"/>
      <c r="B35" s="14"/>
      <c r="C35" s="14"/>
      <c r="D35" s="15"/>
      <c r="E35" s="24"/>
      <c r="F35" s="26"/>
      <c r="G35" s="1"/>
    </row>
    <row r="36" spans="1:7" ht="12.75">
      <c r="A36" s="16"/>
      <c r="B36" s="13"/>
      <c r="C36" s="13"/>
      <c r="D36" s="17"/>
      <c r="E36" s="24"/>
      <c r="F36" s="26"/>
      <c r="G36" s="1"/>
    </row>
    <row r="37" spans="1:7" ht="12.75">
      <c r="A37" s="16"/>
      <c r="B37" s="13"/>
      <c r="C37" s="13"/>
      <c r="D37" s="17"/>
      <c r="E37" s="24"/>
      <c r="F37" s="26"/>
      <c r="G37" s="1"/>
    </row>
    <row r="38" spans="1:7" ht="13.5" thickBot="1">
      <c r="A38" s="18"/>
      <c r="B38" s="19"/>
      <c r="C38" s="19"/>
      <c r="D38" s="7"/>
      <c r="E38" s="25"/>
      <c r="F38" s="27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 t="s">
        <v>34</v>
      </c>
      <c r="C47" s="40">
        <f ca="1">NOW()</f>
        <v>40372.943296875</v>
      </c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 t="s">
        <v>39</v>
      </c>
      <c r="C50" s="1"/>
      <c r="D50" s="1"/>
      <c r="E50" s="1"/>
      <c r="F50" s="1"/>
      <c r="G50" s="1"/>
    </row>
    <row r="51" spans="1:7" ht="12.75">
      <c r="A51" s="1"/>
      <c r="B51" s="1" t="s">
        <v>35</v>
      </c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Frökontrollen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anno1</dc:creator>
  <cp:keywords/>
  <dc:description/>
  <cp:lastModifiedBy>Fredrik</cp:lastModifiedBy>
  <cp:lastPrinted>2008-09-23T09:05:00Z</cp:lastPrinted>
  <dcterms:created xsi:type="dcterms:W3CDTF">2007-09-24T07:56:03Z</dcterms:created>
  <dcterms:modified xsi:type="dcterms:W3CDTF">2010-07-13T20:38:51Z</dcterms:modified>
  <cp:category/>
  <cp:version/>
  <cp:contentType/>
  <cp:contentStatus/>
</cp:coreProperties>
</file>